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cms24_ic_ac_uk/Documents/Desktop/Imperial/EURECHA/"/>
    </mc:Choice>
  </mc:AlternateContent>
  <xr:revisionPtr revIDLastSave="19" documentId="8_{7CAFCCDA-6213-4B2E-A937-D76E799E383C}" xr6:coauthVersionLast="47" xr6:coauthVersionMax="47" xr10:uidLastSave="{5589AA16-8B8D-4EE5-9A63-9CAB70893EB8}"/>
  <bookViews>
    <workbookView xWindow="-120" yWindow="-120" windowWidth="29040" windowHeight="17520" xr2:uid="{7DFCDC52-4769-4AA8-844E-3921776E6B6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<sst xmlns="http://schemas.openxmlformats.org/spreadsheetml/2006/main" count="24" uniqueCount="22">
  <si>
    <t>base case</t>
  </si>
  <si>
    <t>optimised case</t>
  </si>
  <si>
    <t>CAPEX (USD)</t>
  </si>
  <si>
    <t>OPEX (USD/year)</t>
  </si>
  <si>
    <t>Temperature</t>
  </si>
  <si>
    <t>C</t>
  </si>
  <si>
    <t>Pressure</t>
  </si>
  <si>
    <t>bar</t>
  </si>
  <si>
    <t>Mole Flows</t>
  </si>
  <si>
    <t>kmol/hr</t>
  </si>
  <si>
    <t>CO2</t>
  </si>
  <si>
    <t>WATER</t>
  </si>
  <si>
    <t>METHANOL</t>
  </si>
  <si>
    <t>MEA</t>
  </si>
  <si>
    <t>METHANE</t>
  </si>
  <si>
    <t>HYDROGEN</t>
  </si>
  <si>
    <t>OXYGEN</t>
  </si>
  <si>
    <t>NITROGEN</t>
  </si>
  <si>
    <t>FORM</t>
  </si>
  <si>
    <t>DME</t>
  </si>
  <si>
    <t>CO</t>
  </si>
  <si>
    <t>METHYLAL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</si>
</sst>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AAD6F-C601-4337-879A-F8DF7AB5EBEF}">
  <dimension ref="A1:I16"/>
  <sheetViews>
    <sheetView tabSelected="1" workbookViewId="0">
      <selection activeCell="M16" sqref="M16"/>
    </sheetView>
  </sheetViews>
  <sheetFormatPr defaultRowHeight="15"/>
  <cols>
    <col min="1" max="1" width="12.140625" bestFit="1" customWidth="1"/>
    <col min="3" max="3" width="12" bestFit="1" customWidth="1"/>
    <col min="4" max="4" width="14.5703125" bestFit="1" customWidth="1"/>
    <col min="7" max="7" width="14.5703125" bestFit="1" customWidth="1"/>
    <col min="8" max="8" width="13.28515625" bestFit="1" customWidth="1"/>
    <col min="9" max="9" width="15.7109375" bestFit="1" customWidth="1"/>
  </cols>
  <sheetData>
    <row r="1" spans="1:9">
      <c r="C1" t="s">
        <v>0</v>
      </c>
      <c r="D1" t="s">
        <v>1</v>
      </c>
      <c r="H1" t="s">
        <v>2</v>
      </c>
      <c r="I1" t="s">
        <v>3</v>
      </c>
    </row>
    <row r="2" spans="1:9">
      <c r="A2" t="s">
        <v>4</v>
      </c>
      <c r="B2" t="s">
        <v>5</v>
      </c>
      <c r="C2">
        <v>64.465885103264</v>
      </c>
      <c r="D2">
        <v>64.465885103264</v>
      </c>
      <c r="G2" t="s">
        <v>0</v>
      </c>
      <c r="H2" s="2">
        <v>4319510</v>
      </c>
      <c r="I2" s="2">
        <v>3193660</v>
      </c>
    </row>
    <row r="3" spans="1:9">
      <c r="A3" t="s">
        <v>6</v>
      </c>
      <c r="B3" t="s">
        <v>7</v>
      </c>
      <c r="C3">
        <v>1</v>
      </c>
      <c r="D3">
        <v>1</v>
      </c>
      <c r="G3" t="s">
        <v>1</v>
      </c>
      <c r="H3" s="2">
        <v>3600160</v>
      </c>
      <c r="I3" s="2">
        <v>2489030</v>
      </c>
    </row>
    <row r="4" spans="1:9">
      <c r="A4" t="s">
        <v>8</v>
      </c>
      <c r="B4" t="s">
        <v>9</v>
      </c>
      <c r="C4">
        <v>259.90476386151403</v>
      </c>
      <c r="D4">
        <v>259.90476386151403</v>
      </c>
    </row>
    <row r="5" spans="1:9">
      <c r="A5" t="s">
        <v>10</v>
      </c>
      <c r="C5" s="1">
        <v>2.1365885407950601E-11</v>
      </c>
      <c r="D5" s="1">
        <v>2.1365885407950601E-11</v>
      </c>
      <c r="H5">
        <f>(H2-H3)/H2*100</f>
        <v>16.653509310083784</v>
      </c>
      <c r="I5">
        <f t="shared" ref="I5:J5" si="0">(I2-I3)/I2*100</f>
        <v>22.063400612463443</v>
      </c>
    </row>
    <row r="6" spans="1:9">
      <c r="A6" t="s">
        <v>11</v>
      </c>
      <c r="C6">
        <v>1.7427636526073799E-2</v>
      </c>
      <c r="D6">
        <v>1.7427636526073799E-2</v>
      </c>
    </row>
    <row r="7" spans="1:9">
      <c r="A7" t="s">
        <v>12</v>
      </c>
      <c r="C7">
        <v>0.98257236345256005</v>
      </c>
      <c r="D7">
        <v>0.98257236345256005</v>
      </c>
    </row>
    <row r="8" spans="1:9">
      <c r="A8" t="s">
        <v>13</v>
      </c>
      <c r="C8">
        <v>0</v>
      </c>
      <c r="D8">
        <v>0</v>
      </c>
    </row>
    <row r="9" spans="1:9">
      <c r="A9" t="s">
        <v>14</v>
      </c>
      <c r="C9">
        <v>0</v>
      </c>
      <c r="D9">
        <v>0</v>
      </c>
    </row>
    <row r="10" spans="1:9">
      <c r="A10" t="s">
        <v>15</v>
      </c>
      <c r="C10">
        <v>0</v>
      </c>
      <c r="D10">
        <v>0</v>
      </c>
    </row>
    <row r="11" spans="1:9">
      <c r="A11" t="s">
        <v>16</v>
      </c>
      <c r="C11">
        <v>0</v>
      </c>
      <c r="D11">
        <v>0</v>
      </c>
    </row>
    <row r="12" spans="1:9">
      <c r="A12" t="s">
        <v>17</v>
      </c>
      <c r="C12">
        <v>0</v>
      </c>
      <c r="D12">
        <v>0</v>
      </c>
    </row>
    <row r="13" spans="1:9">
      <c r="A13" t="s">
        <v>18</v>
      </c>
      <c r="C13">
        <v>0</v>
      </c>
      <c r="D13">
        <v>0</v>
      </c>
    </row>
    <row r="14" spans="1:9">
      <c r="A14" t="s">
        <v>19</v>
      </c>
      <c r="C14">
        <v>0</v>
      </c>
      <c r="D14">
        <v>0</v>
      </c>
    </row>
    <row r="15" spans="1:9">
      <c r="A15" t="s">
        <v>20</v>
      </c>
      <c r="C15">
        <v>0</v>
      </c>
      <c r="D15">
        <v>0</v>
      </c>
    </row>
    <row r="16" spans="1:9">
      <c r="A16" t="s">
        <v>21</v>
      </c>
      <c r="C16">
        <v>0</v>
      </c>
      <c r="D16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8E3E656550D04D8B353A1D701231E6" ma:contentTypeVersion="10" ma:contentTypeDescription="Create a new document." ma:contentTypeScope="" ma:versionID="aaaf65eb00cf97d2362d2f2df623439e">
  <xsd:schema xmlns:xsd="http://www.w3.org/2001/XMLSchema" xmlns:xs="http://www.w3.org/2001/XMLSchema" xmlns:p="http://schemas.microsoft.com/office/2006/metadata/properties" xmlns:ns2="5748228e-e0f9-481b-9bfa-9e08bfc05a98" xmlns:ns3="62c204ee-2bc8-4ae6-b59f-67db47926229" targetNamespace="http://schemas.microsoft.com/office/2006/metadata/properties" ma:root="true" ma:fieldsID="93a572e7b9bcb25669eb55b56076daf7" ns2:_="" ns3:_="">
    <xsd:import namespace="5748228e-e0f9-481b-9bfa-9e08bfc05a98"/>
    <xsd:import namespace="62c204ee-2bc8-4ae6-b59f-67db47926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48228e-e0f9-481b-9bfa-9e08bfc05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4661dae-d6df-48fc-a54e-a577d2899e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204ee-2bc8-4ae6-b59f-67db4792622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4a41a4a-43e3-45b8-a0b2-a154e8e773d4}" ma:internalName="TaxCatchAll" ma:showField="CatchAllData" ma:web="62c204ee-2bc8-4ae6-b59f-67db479262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c204ee-2bc8-4ae6-b59f-67db47926229" xsi:nil="true"/>
    <lcf76f155ced4ddcb4097134ff3c332f xmlns="5748228e-e0f9-481b-9bfa-9e08bfc05a9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FF525B-F4EA-4F62-86FE-28F0DD53C2C7}"/>
</file>

<file path=customXml/itemProps2.xml><?xml version="1.0" encoding="utf-8"?>
<ds:datastoreItem xmlns:ds="http://schemas.openxmlformats.org/officeDocument/2006/customXml" ds:itemID="{D4493182-5608-47E2-AF30-83969F37CB1B}"/>
</file>

<file path=customXml/itemProps3.xml><?xml version="1.0" encoding="utf-8"?>
<ds:datastoreItem xmlns:ds="http://schemas.openxmlformats.org/officeDocument/2006/customXml" ds:itemID="{B4188C76-DBC0-4345-9062-45115AE257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Soh, MinChul C</dc:creator>
  <cp:keywords/>
  <dc:description/>
  <cp:lastModifiedBy>Simandjoentak, Lance</cp:lastModifiedBy>
  <cp:revision/>
  <dcterms:created xsi:type="dcterms:W3CDTF">2025-04-14T21:28:27Z</dcterms:created>
  <dcterms:modified xsi:type="dcterms:W3CDTF">2025-08-11T14:13:04Z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0x010100498E3E656550D04D8B353A1D701231E6</vt:lpwstr>
  </property>
  <property fmtid="{D5CDD505-2E9C-101B-9397-08002B2CF9AE}" pid="3" name="MediaServiceImageTags">
    <vt:lpwstr/>
  </property>
</Properties>
</file>